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VKS-229-Dobava igral in opreme za šport v naravi za obdobje treh let\RD-2-VKS-229-24\"/>
    </mc:Choice>
  </mc:AlternateContent>
  <xr:revisionPtr revIDLastSave="0" documentId="13_ncr:1_{88C49823-EA1A-4E9C-A3A2-6B846176639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 VKS-229-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29" i="1"/>
  <c r="G28" i="1"/>
  <c r="G44" i="1"/>
  <c r="G45" i="1"/>
  <c r="G31" i="1"/>
  <c r="G32" i="1"/>
  <c r="G47" i="1"/>
  <c r="G53" i="1"/>
  <c r="G49" i="1"/>
  <c r="G46" i="1"/>
  <c r="G43" i="1"/>
  <c r="G42" i="1"/>
  <c r="G41" i="1"/>
  <c r="G40" i="1"/>
  <c r="G39" i="1"/>
  <c r="G38" i="1"/>
  <c r="G37" i="1"/>
  <c r="G35" i="1"/>
  <c r="G34" i="1"/>
  <c r="G33" i="1"/>
  <c r="G17" i="1"/>
  <c r="G18" i="1"/>
  <c r="G19" i="1"/>
  <c r="G24" i="1"/>
  <c r="G25" i="1"/>
  <c r="G26" i="1"/>
  <c r="G27" i="1"/>
  <c r="G20" i="1"/>
  <c r="G21" i="1"/>
  <c r="G22" i="1"/>
  <c r="G23" i="1"/>
  <c r="G30" i="1"/>
  <c r="G57" i="1" l="1"/>
  <c r="G58" i="1"/>
  <c r="G36" i="1"/>
  <c r="G59" i="1" l="1"/>
</calcChain>
</file>

<file path=xl/sharedStrings.xml><?xml version="1.0" encoding="utf-8"?>
<sst xmlns="http://schemas.openxmlformats.org/spreadsheetml/2006/main" count="110" uniqueCount="68">
  <si>
    <t xml:space="preserve">Zap. št. </t>
  </si>
  <si>
    <t>Blago</t>
  </si>
  <si>
    <t>Enota mere</t>
  </si>
  <si>
    <t>Okvirna 3-letna količina</t>
  </si>
  <si>
    <t>Cena skupaj v EUR brez DDV</t>
  </si>
  <si>
    <t>Cena na enoto mere v EUR brez DDV</t>
  </si>
  <si>
    <t>sedež</t>
  </si>
  <si>
    <t>Gugalnica dvojna</t>
  </si>
  <si>
    <t>Gugalnica košara</t>
  </si>
  <si>
    <t>kpl</t>
  </si>
  <si>
    <t>Gugalnica z vrvjo</t>
  </si>
  <si>
    <t>Gugalnica previsna</t>
  </si>
  <si>
    <t>Kletka</t>
  </si>
  <si>
    <t>DODATKI</t>
  </si>
  <si>
    <t>Informacijka tabla90/70 s klopjo</t>
  </si>
  <si>
    <t>Klop brez naslona</t>
  </si>
  <si>
    <t>Integrirana luč</t>
  </si>
  <si>
    <t>Dvovišinska bradlja</t>
  </si>
  <si>
    <t>Enojna bradlja</t>
  </si>
  <si>
    <t>Klop poševna</t>
  </si>
  <si>
    <t>Namenski letvenik</t>
  </si>
  <si>
    <t>Naprava za trebušnjake</t>
  </si>
  <si>
    <t>Rimska klop</t>
  </si>
  <si>
    <t>Gred pohodna</t>
  </si>
  <si>
    <t>Tris orodna telovadnica</t>
  </si>
  <si>
    <t>Zunanja telovadnica</t>
  </si>
  <si>
    <t>Plezalni hor.letvenik z drogom</t>
  </si>
  <si>
    <t>Vadbena plezalna kletka</t>
  </si>
  <si>
    <t>Plezalna stena</t>
  </si>
  <si>
    <t>Plezalni drog</t>
  </si>
  <si>
    <t>Stolpa povezana</t>
  </si>
  <si>
    <t>Igralni stolp z dodatki</t>
  </si>
  <si>
    <t>Spiralni tobogan</t>
  </si>
  <si>
    <t>Vrtiljak</t>
  </si>
  <si>
    <t>Dvojno vzmetno igralo</t>
  </si>
  <si>
    <t>Ravnotežnostni komplet</t>
  </si>
  <si>
    <t>Stolp z gugalnico</t>
  </si>
  <si>
    <t>Garnitura nihalke</t>
  </si>
  <si>
    <t xml:space="preserve">veriga inoks </t>
  </si>
  <si>
    <t>mehanitem inoks z dvojnim vrtiščem</t>
  </si>
  <si>
    <t>sedež varnostni</t>
  </si>
  <si>
    <t>mehanizem inoks</t>
  </si>
  <si>
    <t>14.1</t>
  </si>
  <si>
    <t>Plezalni steni z povezanim drogom</t>
  </si>
  <si>
    <t>14.2</t>
  </si>
  <si>
    <t>14.3</t>
  </si>
  <si>
    <t>14.4</t>
  </si>
  <si>
    <t xml:space="preserve">Plezalni steni  </t>
  </si>
  <si>
    <t>14.5</t>
  </si>
  <si>
    <t>14.6</t>
  </si>
  <si>
    <t>Plezalni stolp z gasilskim drogom</t>
  </si>
  <si>
    <t>15</t>
  </si>
  <si>
    <t>Vrvni poligon</t>
  </si>
  <si>
    <t>Stolpa povezana z vrvnim mostom</t>
  </si>
  <si>
    <t>Plezalo z krogi</t>
  </si>
  <si>
    <t>Sestavljen igralni komplet</t>
  </si>
  <si>
    <t>Vrvna žičnica</t>
  </si>
  <si>
    <t>Igralni stolp z dodatki B</t>
  </si>
  <si>
    <t>32,33,34</t>
  </si>
  <si>
    <t>Vse cene morajo biti podane v EUR ter vsebovati vse stroške, popuste in dajatve, ki so povezani s ponujenimi posli. V cenah na enoto mere ni upoštevan davek na dodano vrednost (DDV). DDV obračuna izvajalec v skladu z vsakokratno veljavno zakonodajo.</t>
  </si>
  <si>
    <t>V/Na __________________, dne ____________</t>
  </si>
  <si>
    <t>Veljavnost ponudbe: ________________________________</t>
  </si>
  <si>
    <t>_________________________</t>
  </si>
  <si>
    <t>(naziv ponudnika)</t>
  </si>
  <si>
    <t>Žig ponudnika:</t>
  </si>
  <si>
    <t>(ime in priimek ter podpis odgovorne osebe)</t>
  </si>
  <si>
    <r>
      <t xml:space="preserve">VKS-236/24 - Ponudbeni predračun s popisom del - </t>
    </r>
    <r>
      <rPr>
        <b/>
        <i/>
        <sz val="14"/>
        <rFont val="Tahoma"/>
        <family val="2"/>
        <charset val="238"/>
      </rPr>
      <t>Priloga 2/1</t>
    </r>
    <r>
      <rPr>
        <b/>
        <sz val="14"/>
        <rFont val="Tahoma"/>
        <family val="2"/>
        <charset val="238"/>
      </rPr>
      <t xml:space="preserve"> </t>
    </r>
  </si>
  <si>
    <t>Dobava igral in opreme za šport v naravi za obdobje treh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</si>
</sst>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3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" fontId="2" fillId="0" borderId="1" xfId="0" applyNumberFormat="1" applyFont="1" applyBorder="1"/>
    <xf numFmtId="0" fontId="2" fillId="0" borderId="0" xfId="0" applyFont="1" applyBorder="1"/>
    <xf numFmtId="0" fontId="3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2" borderId="1" xfId="0" applyFill="1" applyBorder="1"/>
    <xf numFmtId="4" fontId="3" fillId="0" borderId="1" xfId="0" applyNumberFormat="1" applyFont="1" applyBorder="1"/>
    <xf numFmtId="0" fontId="0" fillId="0" borderId="3" xfId="0" applyBorder="1"/>
    <xf numFmtId="4" fontId="2" fillId="0" borderId="3" xfId="0" applyNumberFormat="1" applyFont="1" applyBorder="1"/>
    <xf numFmtId="0" fontId="3" fillId="0" borderId="6" xfId="0" applyFont="1" applyBorder="1" applyAlignment="1">
      <alignment wrapText="1"/>
    </xf>
    <xf numFmtId="0" fontId="4" fillId="0" borderId="7" xfId="0" applyFont="1" applyBorder="1"/>
    <xf numFmtId="0" fontId="2" fillId="0" borderId="7" xfId="0" applyFont="1" applyBorder="1" applyAlignment="1">
      <alignment wrapText="1"/>
    </xf>
    <xf numFmtId="0" fontId="0" fillId="0" borderId="7" xfId="0" applyBorder="1"/>
    <xf numFmtId="4" fontId="2" fillId="0" borderId="7" xfId="0" applyNumberFormat="1" applyFont="1" applyBorder="1"/>
    <xf numFmtId="4" fontId="2" fillId="0" borderId="8" xfId="0" applyNumberFormat="1" applyFont="1" applyBorder="1"/>
    <xf numFmtId="0" fontId="2" fillId="0" borderId="2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0" borderId="2" xfId="0" applyBorder="1"/>
    <xf numFmtId="0" fontId="0" fillId="0" borderId="9" xfId="0" applyBorder="1"/>
    <xf numFmtId="0" fontId="0" fillId="0" borderId="5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2" fillId="0" borderId="5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0" fillId="0" borderId="4" xfId="0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4" fontId="3" fillId="0" borderId="2" xfId="0" applyNumberFormat="1" applyFont="1" applyBorder="1" applyAlignment="1">
      <alignment wrapText="1"/>
    </xf>
    <xf numFmtId="4" fontId="2" fillId="0" borderId="0" xfId="0" applyNumberFormat="1" applyFont="1" applyBorder="1"/>
    <xf numFmtId="4" fontId="0" fillId="0" borderId="0" xfId="0" applyNumberFormat="1"/>
    <xf numFmtId="0" fontId="3" fillId="0" borderId="8" xfId="0" applyFont="1" applyBorder="1" applyAlignment="1">
      <alignment horizontal="left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0" fontId="7" fillId="0" borderId="0" xfId="2" applyFont="1"/>
    <xf numFmtId="0" fontId="8" fillId="0" borderId="0" xfId="2" applyFont="1"/>
    <xf numFmtId="0" fontId="7" fillId="0" borderId="0" xfId="1" applyFont="1"/>
    <xf numFmtId="0" fontId="9" fillId="0" borderId="0" xfId="2" applyFont="1" applyAlignment="1">
      <alignment horizontal="center"/>
    </xf>
    <xf numFmtId="0" fontId="9" fillId="0" borderId="0" xfId="2" applyFont="1"/>
    <xf numFmtId="0" fontId="12" fillId="0" borderId="0" xfId="0" applyFont="1"/>
    <xf numFmtId="0" fontId="7" fillId="0" borderId="0" xfId="0" applyFont="1" applyAlignment="1">
      <alignment vertical="center" wrapText="1"/>
    </xf>
    <xf numFmtId="0" fontId="14" fillId="0" borderId="0" xfId="3" applyFont="1" applyAlignment="1">
      <alignment vertical="top"/>
    </xf>
    <xf numFmtId="0" fontId="14" fillId="0" borderId="0" xfId="3" applyFont="1"/>
    <xf numFmtId="164" fontId="14" fillId="0" borderId="0" xfId="3" applyNumberFormat="1" applyFont="1" applyAlignment="1">
      <alignment horizontal="right"/>
    </xf>
    <xf numFmtId="4" fontId="14" fillId="0" borderId="0" xfId="3" applyNumberFormat="1" applyFont="1" applyAlignment="1">
      <alignment horizontal="left"/>
    </xf>
    <xf numFmtId="0" fontId="14" fillId="0" borderId="0" xfId="3" applyFont="1" applyAlignment="1">
      <alignment horizontal="left" vertical="top"/>
    </xf>
    <xf numFmtId="1" fontId="14" fillId="0" borderId="0" xfId="3" applyNumberFormat="1" applyFont="1" applyAlignment="1">
      <alignment horizontal="center"/>
    </xf>
    <xf numFmtId="0" fontId="14" fillId="0" borderId="0" xfId="3" applyFont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2" fontId="0" fillId="0" borderId="2" xfId="0" applyNumberFormat="1" applyBorder="1"/>
  </cellXfs>
  <cellStyles count="4">
    <cellStyle name="Navadno" xfId="0" builtinId="0"/>
    <cellStyle name="Navadno 2" xfId="1" xr:uid="{00000000-0005-0000-0000-000001000000}"/>
    <cellStyle name="Navadno 2 2" xfId="3" xr:uid="{61C4C68E-F780-459A-A38C-8CB602FFCDE4}"/>
    <cellStyle name="Navadno 3 2" xfId="2" xr:uid="{4B84E5F2-B33C-482B-AEB9-5969B9911D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171450</xdr:rowOff>
    </xdr:from>
    <xdr:to>
      <xdr:col>2</xdr:col>
      <xdr:colOff>1409700</xdr:colOff>
      <xdr:row>5</xdr:row>
      <xdr:rowOff>66675</xdr:rowOff>
    </xdr:to>
    <xdr:pic>
      <xdr:nvPicPr>
        <xdr:cNvPr id="3" name="Slika 2" descr="Občina Dol pri Ljubljani - Obvestilo JP VOKA SNAGA – odvoz odpadkov">
          <a:extLst>
            <a:ext uri="{FF2B5EF4-FFF2-40B4-BE49-F238E27FC236}">
              <a16:creationId xmlns:a16="http://schemas.microsoft.com/office/drawing/2014/main" id="{8DDF4824-1E17-4BC7-98A5-5873FD065509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34" t="30159" r="13214" b="30385"/>
        <a:stretch/>
      </xdr:blipFill>
      <xdr:spPr bwMode="auto">
        <a:xfrm>
          <a:off x="628650" y="352425"/>
          <a:ext cx="1914525" cy="6572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3"/>
  <sheetViews>
    <sheetView tabSelected="1" workbookViewId="0">
      <selection activeCell="G16" sqref="G16"/>
    </sheetView>
  </sheetViews>
  <sheetFormatPr defaultRowHeight="15" x14ac:dyDescent="0.25"/>
  <cols>
    <col min="2" max="2" width="7.85546875" customWidth="1"/>
    <col min="3" max="3" width="34.28515625" bestFit="1" customWidth="1"/>
    <col min="5" max="5" width="9.85546875" customWidth="1"/>
    <col min="6" max="6" width="16.7109375" style="32" customWidth="1"/>
    <col min="7" max="7" width="19.7109375" customWidth="1"/>
  </cols>
  <sheetData>
    <row r="1" spans="2:13" s="36" customFormat="1" ht="14.25" x14ac:dyDescent="0.2">
      <c r="C1" s="37"/>
      <c r="D1" s="38"/>
    </row>
    <row r="2" spans="2:13" s="36" customFormat="1" ht="18" x14ac:dyDescent="0.25">
      <c r="B2" s="39"/>
      <c r="C2" s="39"/>
      <c r="D2" s="38"/>
    </row>
    <row r="3" spans="2:13" s="36" customFormat="1" ht="14.25" x14ac:dyDescent="0.2">
      <c r="C3" s="37"/>
      <c r="D3" s="38"/>
    </row>
    <row r="4" spans="2:13" s="36" customFormat="1" ht="14.25" x14ac:dyDescent="0.2">
      <c r="C4" s="37"/>
      <c r="D4" s="38"/>
    </row>
    <row r="5" spans="2:13" s="36" customFormat="1" ht="14.25" x14ac:dyDescent="0.2">
      <c r="C5" s="37"/>
      <c r="D5" s="38"/>
    </row>
    <row r="6" spans="2:13" s="36" customFormat="1" ht="14.25" x14ac:dyDescent="0.2">
      <c r="C6" s="37"/>
      <c r="D6" s="38"/>
    </row>
    <row r="7" spans="2:13" s="36" customFormat="1" ht="18" x14ac:dyDescent="0.25">
      <c r="B7" s="40" t="s">
        <v>67</v>
      </c>
      <c r="D7" s="38"/>
    </row>
    <row r="8" spans="2:13" s="36" customFormat="1" ht="14.25" x14ac:dyDescent="0.2">
      <c r="C8" s="37"/>
      <c r="D8" s="38"/>
    </row>
    <row r="9" spans="2:13" s="41" customFormat="1" ht="18" x14ac:dyDescent="0.25">
      <c r="B9" s="51" t="s">
        <v>66</v>
      </c>
      <c r="C9" s="51"/>
      <c r="D9" s="51"/>
      <c r="E9" s="51"/>
    </row>
    <row r="10" spans="2:13" s="41" customFormat="1" ht="18" x14ac:dyDescent="0.25">
      <c r="B10" s="50"/>
      <c r="C10" s="50"/>
      <c r="D10" s="50"/>
      <c r="E10" s="50"/>
    </row>
    <row r="11" spans="2:13" ht="39" x14ac:dyDescent="0.25">
      <c r="B11" s="5" t="s">
        <v>0</v>
      </c>
      <c r="C11" s="5" t="s">
        <v>1</v>
      </c>
      <c r="D11" s="5" t="s">
        <v>2</v>
      </c>
      <c r="E11" s="5" t="s">
        <v>3</v>
      </c>
      <c r="F11" s="30" t="s">
        <v>5</v>
      </c>
      <c r="G11" s="5" t="s">
        <v>4</v>
      </c>
      <c r="H11" s="2"/>
      <c r="I11" s="1"/>
      <c r="J11" s="1"/>
      <c r="K11" s="1"/>
      <c r="L11" s="1"/>
      <c r="M11" s="1"/>
    </row>
    <row r="12" spans="2:13" x14ac:dyDescent="0.25">
      <c r="B12" s="12"/>
      <c r="C12" s="13" t="s">
        <v>13</v>
      </c>
      <c r="D12" s="14"/>
      <c r="E12" s="15"/>
      <c r="F12" s="16"/>
      <c r="G12" s="17"/>
      <c r="H12" s="2"/>
      <c r="I12" s="1"/>
      <c r="J12" s="1"/>
      <c r="K12" s="1"/>
      <c r="L12" s="1"/>
      <c r="M12" s="1"/>
    </row>
    <row r="13" spans="2:13" x14ac:dyDescent="0.25">
      <c r="B13" s="6">
        <v>1</v>
      </c>
      <c r="C13" s="7" t="s">
        <v>14</v>
      </c>
      <c r="D13" s="6" t="s">
        <v>9</v>
      </c>
      <c r="E13" s="7">
        <v>2</v>
      </c>
      <c r="F13" s="11"/>
      <c r="G13" s="3">
        <f>E13*F13</f>
        <v>0</v>
      </c>
      <c r="H13" s="2"/>
      <c r="I13" s="1"/>
      <c r="J13" s="1"/>
      <c r="K13" s="1"/>
      <c r="L13" s="1"/>
      <c r="M13" s="1"/>
    </row>
    <row r="14" spans="2:13" x14ac:dyDescent="0.25">
      <c r="B14" s="6">
        <v>2</v>
      </c>
      <c r="C14" s="7" t="s">
        <v>15</v>
      </c>
      <c r="D14" s="6" t="s">
        <v>9</v>
      </c>
      <c r="E14" s="7">
        <v>3</v>
      </c>
      <c r="F14" s="11"/>
      <c r="G14" s="3">
        <f t="shared" ref="G13:G35" si="0">E14*F14</f>
        <v>0</v>
      </c>
      <c r="H14" s="2"/>
      <c r="I14" s="1"/>
      <c r="J14" s="1"/>
      <c r="K14" s="1"/>
      <c r="L14" s="1"/>
      <c r="M14" s="1"/>
    </row>
    <row r="15" spans="2:13" x14ac:dyDescent="0.25">
      <c r="B15" s="6">
        <v>3</v>
      </c>
      <c r="C15" s="7" t="s">
        <v>16</v>
      </c>
      <c r="D15" s="6" t="s">
        <v>9</v>
      </c>
      <c r="E15" s="7">
        <v>4</v>
      </c>
      <c r="F15" s="11"/>
      <c r="G15" s="3">
        <f t="shared" si="0"/>
        <v>0</v>
      </c>
      <c r="H15" s="2"/>
      <c r="I15" s="1"/>
      <c r="J15" s="1"/>
      <c r="K15" s="1"/>
      <c r="L15" s="1"/>
      <c r="M15" s="1"/>
    </row>
    <row r="16" spans="2:13" x14ac:dyDescent="0.25">
      <c r="B16" s="6">
        <v>4</v>
      </c>
      <c r="C16" s="7" t="s">
        <v>17</v>
      </c>
      <c r="D16" s="6" t="s">
        <v>9</v>
      </c>
      <c r="E16" s="7">
        <v>3</v>
      </c>
      <c r="F16" s="11"/>
      <c r="G16" s="3">
        <f t="shared" si="0"/>
        <v>0</v>
      </c>
      <c r="H16" s="2"/>
      <c r="I16" s="1"/>
      <c r="J16" s="1"/>
      <c r="K16" s="1"/>
      <c r="L16" s="1"/>
      <c r="M16" s="1"/>
    </row>
    <row r="17" spans="2:13" x14ac:dyDescent="0.25">
      <c r="B17" s="6">
        <v>5</v>
      </c>
      <c r="C17" s="7" t="s">
        <v>18</v>
      </c>
      <c r="D17" s="6" t="s">
        <v>9</v>
      </c>
      <c r="E17" s="7">
        <v>2</v>
      </c>
      <c r="F17" s="11"/>
      <c r="G17" s="3">
        <f t="shared" si="0"/>
        <v>0</v>
      </c>
      <c r="H17" s="2"/>
      <c r="I17" s="1"/>
      <c r="J17" s="1"/>
      <c r="K17" s="1"/>
      <c r="L17" s="1"/>
      <c r="M17" s="1"/>
    </row>
    <row r="18" spans="2:13" x14ac:dyDescent="0.25">
      <c r="B18" s="6">
        <v>6</v>
      </c>
      <c r="C18" s="7" t="s">
        <v>19</v>
      </c>
      <c r="D18" s="6" t="s">
        <v>9</v>
      </c>
      <c r="E18" s="7">
        <v>3</v>
      </c>
      <c r="F18" s="11"/>
      <c r="G18" s="3">
        <f t="shared" si="0"/>
        <v>0</v>
      </c>
      <c r="H18" s="2"/>
      <c r="I18" s="1"/>
      <c r="J18" s="1"/>
      <c r="K18" s="1"/>
      <c r="L18" s="1"/>
      <c r="M18" s="1"/>
    </row>
    <row r="19" spans="2:13" x14ac:dyDescent="0.25">
      <c r="B19" s="6">
        <v>7</v>
      </c>
      <c r="C19" s="7" t="s">
        <v>20</v>
      </c>
      <c r="D19" s="6" t="s">
        <v>9</v>
      </c>
      <c r="E19" s="7">
        <v>2</v>
      </c>
      <c r="F19" s="11"/>
      <c r="G19" s="3">
        <f t="shared" si="0"/>
        <v>0</v>
      </c>
      <c r="H19" s="2"/>
      <c r="I19" s="1"/>
      <c r="J19" s="1"/>
      <c r="K19" s="1"/>
      <c r="L19" s="1"/>
      <c r="M19" s="1"/>
    </row>
    <row r="20" spans="2:13" x14ac:dyDescent="0.25">
      <c r="B20" s="6">
        <v>8</v>
      </c>
      <c r="C20" s="7" t="s">
        <v>21</v>
      </c>
      <c r="D20" s="6" t="s">
        <v>9</v>
      </c>
      <c r="E20" s="7">
        <v>2</v>
      </c>
      <c r="F20" s="11"/>
      <c r="G20" s="3">
        <f t="shared" si="0"/>
        <v>0</v>
      </c>
      <c r="H20" s="2"/>
      <c r="I20" s="1"/>
      <c r="J20" s="1"/>
      <c r="K20" s="1"/>
      <c r="L20" s="1"/>
      <c r="M20" s="1"/>
    </row>
    <row r="21" spans="2:13" x14ac:dyDescent="0.25">
      <c r="B21" s="6">
        <v>9</v>
      </c>
      <c r="C21" s="7" t="s">
        <v>22</v>
      </c>
      <c r="D21" s="6" t="s">
        <v>9</v>
      </c>
      <c r="E21" s="7">
        <v>2</v>
      </c>
      <c r="F21" s="11"/>
      <c r="G21" s="3">
        <f t="shared" si="0"/>
        <v>0</v>
      </c>
      <c r="H21" s="2"/>
      <c r="I21" s="1"/>
      <c r="J21" s="1"/>
      <c r="K21" s="1"/>
      <c r="L21" s="1"/>
      <c r="M21" s="1"/>
    </row>
    <row r="22" spans="2:13" x14ac:dyDescent="0.25">
      <c r="B22" s="6">
        <v>10</v>
      </c>
      <c r="C22" s="7" t="s">
        <v>23</v>
      </c>
      <c r="D22" s="6" t="s">
        <v>9</v>
      </c>
      <c r="E22" s="7">
        <v>2</v>
      </c>
      <c r="F22" s="11"/>
      <c r="G22" s="3">
        <f t="shared" si="0"/>
        <v>0</v>
      </c>
      <c r="H22" s="2"/>
      <c r="I22" s="1"/>
      <c r="J22" s="1"/>
      <c r="K22" s="1"/>
      <c r="L22" s="1"/>
      <c r="M22" s="1"/>
    </row>
    <row r="23" spans="2:13" x14ac:dyDescent="0.25">
      <c r="B23" s="6">
        <v>11</v>
      </c>
      <c r="C23" s="7" t="s">
        <v>24</v>
      </c>
      <c r="D23" s="6" t="s">
        <v>9</v>
      </c>
      <c r="E23" s="7">
        <v>3</v>
      </c>
      <c r="F23" s="11"/>
      <c r="G23" s="3">
        <f t="shared" si="0"/>
        <v>0</v>
      </c>
      <c r="H23" s="2"/>
      <c r="I23" s="1"/>
      <c r="J23" s="1"/>
      <c r="K23" s="1"/>
      <c r="L23" s="1"/>
      <c r="M23" s="1"/>
    </row>
    <row r="24" spans="2:13" x14ac:dyDescent="0.25">
      <c r="B24" s="6">
        <v>12</v>
      </c>
      <c r="C24" s="7" t="s">
        <v>25</v>
      </c>
      <c r="D24" s="6" t="s">
        <v>9</v>
      </c>
      <c r="E24" s="7">
        <v>2</v>
      </c>
      <c r="F24" s="11"/>
      <c r="G24" s="3">
        <f t="shared" si="0"/>
        <v>0</v>
      </c>
      <c r="H24" s="2"/>
      <c r="I24" s="1"/>
      <c r="J24" s="1"/>
      <c r="K24" s="1"/>
      <c r="L24" s="1"/>
      <c r="M24" s="1"/>
    </row>
    <row r="25" spans="2:13" x14ac:dyDescent="0.25">
      <c r="B25" s="6">
        <v>13</v>
      </c>
      <c r="C25" s="7" t="s">
        <v>26</v>
      </c>
      <c r="D25" s="6" t="s">
        <v>9</v>
      </c>
      <c r="E25" s="7">
        <v>3</v>
      </c>
      <c r="F25" s="11"/>
      <c r="G25" s="3">
        <f t="shared" si="0"/>
        <v>0</v>
      </c>
      <c r="H25" s="2"/>
      <c r="I25" s="1"/>
      <c r="J25" s="1"/>
      <c r="K25" s="1"/>
      <c r="L25" s="1"/>
      <c r="M25" s="1"/>
    </row>
    <row r="26" spans="2:13" x14ac:dyDescent="0.25">
      <c r="B26" s="34" t="s">
        <v>42</v>
      </c>
      <c r="C26" s="7" t="s">
        <v>27</v>
      </c>
      <c r="D26" s="6" t="s">
        <v>9</v>
      </c>
      <c r="E26" s="7">
        <v>2</v>
      </c>
      <c r="F26" s="11"/>
      <c r="G26" s="3">
        <f t="shared" si="0"/>
        <v>0</v>
      </c>
      <c r="H26" s="2"/>
      <c r="I26" s="1"/>
      <c r="J26" s="1"/>
      <c r="K26" s="1"/>
      <c r="L26" s="1"/>
      <c r="M26" s="1"/>
    </row>
    <row r="27" spans="2:13" x14ac:dyDescent="0.25">
      <c r="B27" s="34" t="s">
        <v>44</v>
      </c>
      <c r="C27" s="7" t="s">
        <v>43</v>
      </c>
      <c r="D27" s="6" t="s">
        <v>9</v>
      </c>
      <c r="E27" s="7">
        <v>1</v>
      </c>
      <c r="F27" s="11"/>
      <c r="G27" s="3">
        <f t="shared" si="0"/>
        <v>0</v>
      </c>
      <c r="H27" s="2"/>
      <c r="I27" s="1"/>
      <c r="J27" s="1"/>
      <c r="K27" s="1"/>
      <c r="L27" s="1"/>
      <c r="M27" s="1"/>
    </row>
    <row r="28" spans="2:13" x14ac:dyDescent="0.25">
      <c r="B28" s="34" t="s">
        <v>45</v>
      </c>
      <c r="C28" s="7" t="s">
        <v>47</v>
      </c>
      <c r="D28" s="6" t="s">
        <v>9</v>
      </c>
      <c r="E28" s="7">
        <v>1</v>
      </c>
      <c r="F28" s="11"/>
      <c r="G28" s="3">
        <f t="shared" si="0"/>
        <v>0</v>
      </c>
      <c r="H28" s="2"/>
      <c r="I28" s="1"/>
      <c r="J28" s="1"/>
      <c r="K28" s="1"/>
      <c r="L28" s="1"/>
      <c r="M28" s="1"/>
    </row>
    <row r="29" spans="2:13" x14ac:dyDescent="0.25">
      <c r="B29" s="34" t="s">
        <v>46</v>
      </c>
      <c r="C29" s="7" t="s">
        <v>28</v>
      </c>
      <c r="D29" s="6" t="s">
        <v>9</v>
      </c>
      <c r="E29" s="7">
        <v>2</v>
      </c>
      <c r="F29" s="11"/>
      <c r="G29" s="3">
        <f t="shared" si="0"/>
        <v>0</v>
      </c>
      <c r="H29" s="2"/>
      <c r="I29" s="1"/>
      <c r="J29" s="1"/>
      <c r="K29" s="1"/>
      <c r="L29" s="1"/>
      <c r="M29" s="1"/>
    </row>
    <row r="30" spans="2:13" x14ac:dyDescent="0.25">
      <c r="B30" s="34" t="s">
        <v>48</v>
      </c>
      <c r="C30" s="7" t="s">
        <v>29</v>
      </c>
      <c r="D30" s="6" t="s">
        <v>9</v>
      </c>
      <c r="E30" s="7">
        <v>5</v>
      </c>
      <c r="F30" s="11"/>
      <c r="G30" s="3">
        <f t="shared" si="0"/>
        <v>0</v>
      </c>
      <c r="H30" s="2"/>
      <c r="I30" s="1"/>
      <c r="J30" s="1"/>
      <c r="K30" s="1"/>
      <c r="L30" s="1"/>
      <c r="M30" s="1"/>
    </row>
    <row r="31" spans="2:13" x14ac:dyDescent="0.25">
      <c r="B31" s="34" t="s">
        <v>49</v>
      </c>
      <c r="C31" s="7" t="s">
        <v>50</v>
      </c>
      <c r="D31" s="6" t="s">
        <v>9</v>
      </c>
      <c r="E31" s="7">
        <v>1</v>
      </c>
      <c r="F31" s="11"/>
      <c r="G31" s="3">
        <f>+F31*E31</f>
        <v>0</v>
      </c>
      <c r="H31" s="2"/>
      <c r="I31" s="1"/>
      <c r="J31" s="1"/>
      <c r="K31" s="1"/>
      <c r="L31" s="1"/>
      <c r="M31" s="1"/>
    </row>
    <row r="32" spans="2:13" x14ac:dyDescent="0.25">
      <c r="B32" s="35" t="s">
        <v>51</v>
      </c>
      <c r="C32" s="7" t="s">
        <v>52</v>
      </c>
      <c r="D32" s="6" t="s">
        <v>9</v>
      </c>
      <c r="E32" s="7">
        <v>2</v>
      </c>
      <c r="F32" s="11"/>
      <c r="G32" s="3">
        <f>+F32*E32</f>
        <v>0</v>
      </c>
      <c r="H32" s="2"/>
      <c r="I32" s="1"/>
      <c r="J32" s="1"/>
      <c r="K32" s="1"/>
      <c r="L32" s="1"/>
      <c r="M32" s="1"/>
    </row>
    <row r="33" spans="2:13" x14ac:dyDescent="0.25">
      <c r="B33" s="6">
        <v>16</v>
      </c>
      <c r="C33" s="7" t="s">
        <v>7</v>
      </c>
      <c r="D33" s="6" t="s">
        <v>9</v>
      </c>
      <c r="E33" s="7">
        <v>8</v>
      </c>
      <c r="F33" s="11"/>
      <c r="G33" s="3">
        <f t="shared" si="0"/>
        <v>0</v>
      </c>
      <c r="H33" s="2"/>
      <c r="I33" s="1"/>
      <c r="J33" s="1"/>
      <c r="K33" s="1"/>
      <c r="L33" s="1"/>
      <c r="M33" s="1"/>
    </row>
    <row r="34" spans="2:13" x14ac:dyDescent="0.25">
      <c r="B34" s="6">
        <v>17</v>
      </c>
      <c r="C34" s="7" t="s">
        <v>8</v>
      </c>
      <c r="D34" s="6" t="s">
        <v>9</v>
      </c>
      <c r="E34" s="7">
        <v>6</v>
      </c>
      <c r="F34" s="11"/>
      <c r="G34" s="3">
        <f t="shared" si="0"/>
        <v>0</v>
      </c>
      <c r="H34" s="2"/>
      <c r="I34" s="1"/>
      <c r="J34" s="1"/>
      <c r="K34" s="1"/>
      <c r="L34" s="1"/>
      <c r="M34" s="1"/>
    </row>
    <row r="35" spans="2:13" x14ac:dyDescent="0.25">
      <c r="B35" s="6">
        <v>18</v>
      </c>
      <c r="C35" s="7" t="s">
        <v>10</v>
      </c>
      <c r="D35" s="6" t="s">
        <v>9</v>
      </c>
      <c r="E35" s="7">
        <v>5</v>
      </c>
      <c r="F35" s="11"/>
      <c r="G35" s="3">
        <f t="shared" si="0"/>
        <v>0</v>
      </c>
      <c r="H35" s="2"/>
      <c r="I35" s="1"/>
      <c r="J35" s="1"/>
      <c r="K35" s="1"/>
      <c r="L35" s="1"/>
      <c r="M35" s="1"/>
    </row>
    <row r="36" spans="2:13" x14ac:dyDescent="0.25">
      <c r="B36" s="6">
        <v>19</v>
      </c>
      <c r="C36" s="7" t="s">
        <v>11</v>
      </c>
      <c r="D36" s="6" t="s">
        <v>9</v>
      </c>
      <c r="E36" s="7">
        <v>5</v>
      </c>
      <c r="F36" s="11"/>
      <c r="G36" s="3">
        <f>E36*F36</f>
        <v>0</v>
      </c>
      <c r="H36" s="1"/>
      <c r="I36" s="1"/>
      <c r="J36" s="1"/>
      <c r="K36" s="1"/>
      <c r="L36" s="1"/>
      <c r="M36" s="1"/>
    </row>
    <row r="37" spans="2:13" x14ac:dyDescent="0.25">
      <c r="B37" s="6">
        <v>20</v>
      </c>
      <c r="C37" s="7" t="s">
        <v>35</v>
      </c>
      <c r="D37" s="6" t="s">
        <v>9</v>
      </c>
      <c r="E37" s="7">
        <v>2</v>
      </c>
      <c r="F37" s="11"/>
      <c r="G37" s="3">
        <f t="shared" ref="G37:G44" si="1">E37*F37</f>
        <v>0</v>
      </c>
      <c r="H37" s="1"/>
      <c r="I37" s="1"/>
      <c r="J37" s="1"/>
      <c r="K37" s="1"/>
      <c r="L37" s="1"/>
      <c r="M37" s="1"/>
    </row>
    <row r="38" spans="2:13" x14ac:dyDescent="0.25">
      <c r="B38" s="6">
        <v>21</v>
      </c>
      <c r="C38" s="7" t="s">
        <v>12</v>
      </c>
      <c r="D38" s="6" t="s">
        <v>9</v>
      </c>
      <c r="E38" s="7">
        <v>4</v>
      </c>
      <c r="F38" s="11"/>
      <c r="G38" s="3">
        <f t="shared" si="1"/>
        <v>0</v>
      </c>
      <c r="H38" s="1"/>
      <c r="I38" s="1"/>
      <c r="J38" s="1"/>
      <c r="K38" s="1"/>
      <c r="L38" s="1"/>
      <c r="M38" s="1"/>
    </row>
    <row r="39" spans="2:13" x14ac:dyDescent="0.25">
      <c r="B39" s="6">
        <v>22</v>
      </c>
      <c r="C39" s="7" t="s">
        <v>53</v>
      </c>
      <c r="D39" s="6" t="s">
        <v>9</v>
      </c>
      <c r="E39" s="7">
        <v>2</v>
      </c>
      <c r="F39" s="11"/>
      <c r="G39" s="3">
        <f t="shared" si="1"/>
        <v>0</v>
      </c>
      <c r="H39" s="1"/>
      <c r="I39" s="1"/>
      <c r="J39" s="1"/>
      <c r="K39" s="1"/>
      <c r="L39" s="1"/>
      <c r="M39" s="1"/>
    </row>
    <row r="40" spans="2:13" x14ac:dyDescent="0.25">
      <c r="B40" s="6">
        <v>23</v>
      </c>
      <c r="C40" s="7" t="s">
        <v>54</v>
      </c>
      <c r="D40" s="6" t="s">
        <v>9</v>
      </c>
      <c r="E40" s="7">
        <v>2</v>
      </c>
      <c r="F40" s="11"/>
      <c r="G40" s="3">
        <f t="shared" si="1"/>
        <v>0</v>
      </c>
      <c r="H40" s="1"/>
      <c r="I40" s="1"/>
      <c r="J40" s="1"/>
      <c r="K40" s="1"/>
      <c r="L40" s="1"/>
      <c r="M40" s="1"/>
    </row>
    <row r="41" spans="2:13" x14ac:dyDescent="0.25">
      <c r="B41" s="6">
        <v>24</v>
      </c>
      <c r="C41" s="20" t="s">
        <v>36</v>
      </c>
      <c r="D41" s="18" t="s">
        <v>9</v>
      </c>
      <c r="E41" s="20">
        <v>2</v>
      </c>
      <c r="F41" s="11"/>
      <c r="G41" s="3">
        <f t="shared" si="1"/>
        <v>0</v>
      </c>
      <c r="H41" s="1"/>
      <c r="I41" s="1"/>
      <c r="J41" s="1"/>
      <c r="K41" s="1"/>
      <c r="L41" s="1"/>
      <c r="M41" s="1"/>
    </row>
    <row r="42" spans="2:13" x14ac:dyDescent="0.25">
      <c r="B42" s="6">
        <v>25</v>
      </c>
      <c r="C42" s="7" t="s">
        <v>30</v>
      </c>
      <c r="D42" s="6" t="s">
        <v>9</v>
      </c>
      <c r="E42" s="7">
        <v>3</v>
      </c>
      <c r="F42" s="11"/>
      <c r="G42" s="3">
        <f t="shared" si="1"/>
        <v>0</v>
      </c>
      <c r="H42" s="1"/>
      <c r="I42" s="1"/>
      <c r="J42" s="1"/>
      <c r="K42" s="1"/>
      <c r="L42" s="1"/>
      <c r="M42" s="1"/>
    </row>
    <row r="43" spans="2:13" x14ac:dyDescent="0.25">
      <c r="B43" s="6">
        <v>26</v>
      </c>
      <c r="C43" s="7" t="s">
        <v>32</v>
      </c>
      <c r="D43" s="6" t="s">
        <v>9</v>
      </c>
      <c r="E43" s="7">
        <v>3</v>
      </c>
      <c r="F43" s="11"/>
      <c r="G43" s="3">
        <f t="shared" si="1"/>
        <v>0</v>
      </c>
      <c r="H43" s="1"/>
      <c r="I43" s="1"/>
      <c r="J43" s="1"/>
      <c r="K43" s="1"/>
      <c r="L43" s="1"/>
      <c r="M43" s="1"/>
    </row>
    <row r="44" spans="2:13" x14ac:dyDescent="0.25">
      <c r="B44" s="6">
        <v>27</v>
      </c>
      <c r="C44" s="7" t="s">
        <v>55</v>
      </c>
      <c r="D44" s="6" t="s">
        <v>9</v>
      </c>
      <c r="E44" s="7">
        <v>3</v>
      </c>
      <c r="F44" s="11"/>
      <c r="G44" s="3">
        <f t="shared" si="1"/>
        <v>0</v>
      </c>
      <c r="H44" s="1"/>
      <c r="I44" s="1"/>
      <c r="J44" s="1"/>
      <c r="K44" s="1"/>
      <c r="L44" s="1"/>
      <c r="M44" s="1"/>
    </row>
    <row r="45" spans="2:13" x14ac:dyDescent="0.25">
      <c r="B45" s="6">
        <v>28</v>
      </c>
      <c r="C45" s="7" t="s">
        <v>56</v>
      </c>
      <c r="D45" s="6" t="s">
        <v>9</v>
      </c>
      <c r="E45" s="7">
        <v>1</v>
      </c>
      <c r="F45" s="11"/>
      <c r="G45" s="3">
        <f>+F45*E45</f>
        <v>0</v>
      </c>
      <c r="H45" s="1"/>
      <c r="I45" s="1"/>
      <c r="J45" s="1"/>
      <c r="K45" s="1"/>
      <c r="L45" s="1"/>
      <c r="M45" s="1"/>
    </row>
    <row r="46" spans="2:13" x14ac:dyDescent="0.25">
      <c r="B46" s="6">
        <v>30</v>
      </c>
      <c r="C46" s="7" t="s">
        <v>31</v>
      </c>
      <c r="D46" s="6" t="s">
        <v>9</v>
      </c>
      <c r="E46" s="7">
        <v>6</v>
      </c>
      <c r="F46" s="11"/>
      <c r="G46" s="3">
        <f t="shared" ref="G46" si="2">E46*F46</f>
        <v>0</v>
      </c>
      <c r="H46" s="1"/>
      <c r="I46" s="1"/>
      <c r="J46" s="1"/>
      <c r="K46" s="1"/>
      <c r="L46" s="1"/>
      <c r="M46" s="1"/>
    </row>
    <row r="47" spans="2:13" x14ac:dyDescent="0.25">
      <c r="B47" s="6">
        <v>31</v>
      </c>
      <c r="C47" s="7" t="s">
        <v>57</v>
      </c>
      <c r="D47" s="6" t="s">
        <v>9</v>
      </c>
      <c r="E47" s="7">
        <v>6</v>
      </c>
      <c r="F47" s="11"/>
      <c r="G47" s="3">
        <f>+F47*E47</f>
        <v>0</v>
      </c>
      <c r="H47" s="1"/>
      <c r="I47" s="1"/>
      <c r="J47" s="1"/>
      <c r="K47" s="1"/>
      <c r="L47" s="1"/>
      <c r="M47" s="1"/>
    </row>
    <row r="48" spans="2:13" ht="26.25" x14ac:dyDescent="0.25">
      <c r="B48" s="6" t="s">
        <v>58</v>
      </c>
      <c r="C48" s="7"/>
      <c r="D48" s="6"/>
      <c r="E48" s="7"/>
      <c r="F48" s="11"/>
      <c r="G48" s="3"/>
      <c r="H48" s="1"/>
      <c r="I48" s="1"/>
      <c r="J48" s="1"/>
      <c r="K48" s="1"/>
      <c r="L48" s="1"/>
      <c r="M48" s="1"/>
    </row>
    <row r="49" spans="2:13" x14ac:dyDescent="0.25">
      <c r="B49" s="6"/>
      <c r="C49" s="21" t="s">
        <v>37</v>
      </c>
      <c r="D49" s="19" t="s">
        <v>9</v>
      </c>
      <c r="E49" s="20">
        <v>10</v>
      </c>
      <c r="F49" s="11"/>
      <c r="G49" s="52">
        <f t="shared" ref="G49" si="3">E49*F49</f>
        <v>0</v>
      </c>
      <c r="H49" s="1"/>
      <c r="I49" s="1"/>
      <c r="J49" s="1"/>
      <c r="K49" s="1"/>
      <c r="L49" s="1"/>
      <c r="M49" s="1"/>
    </row>
    <row r="50" spans="2:13" x14ac:dyDescent="0.25">
      <c r="B50" s="6"/>
      <c r="C50" s="22" t="s">
        <v>6</v>
      </c>
      <c r="D50" s="24"/>
      <c r="E50" s="26"/>
      <c r="F50" s="11"/>
      <c r="G50" s="26"/>
      <c r="H50" s="1"/>
      <c r="I50" s="1"/>
      <c r="J50" s="1"/>
      <c r="K50" s="1"/>
      <c r="L50" s="1"/>
      <c r="M50" s="1"/>
    </row>
    <row r="51" spans="2:13" x14ac:dyDescent="0.25">
      <c r="B51" s="6"/>
      <c r="C51" s="22" t="s">
        <v>38</v>
      </c>
      <c r="D51" s="24"/>
      <c r="E51" s="26"/>
      <c r="F51" s="11"/>
      <c r="G51" s="26"/>
      <c r="H51" s="1"/>
      <c r="I51" s="1"/>
      <c r="J51" s="1"/>
      <c r="K51" s="1"/>
      <c r="L51" s="1"/>
      <c r="M51" s="1"/>
    </row>
    <row r="52" spans="2:13" x14ac:dyDescent="0.25">
      <c r="B52" s="6"/>
      <c r="C52" s="23" t="s">
        <v>39</v>
      </c>
      <c r="D52" s="25"/>
      <c r="E52" s="10"/>
      <c r="F52" s="11"/>
      <c r="G52" s="10"/>
      <c r="H52" s="1"/>
      <c r="I52" s="1"/>
      <c r="J52" s="1"/>
      <c r="K52" s="1"/>
      <c r="L52" s="1"/>
      <c r="M52" s="1"/>
    </row>
    <row r="53" spans="2:13" x14ac:dyDescent="0.25">
      <c r="B53" s="6"/>
      <c r="C53" s="21" t="s">
        <v>37</v>
      </c>
      <c r="D53" s="19" t="s">
        <v>9</v>
      </c>
      <c r="E53" s="20">
        <v>10</v>
      </c>
      <c r="F53" s="11"/>
      <c r="G53" s="52">
        <f t="shared" ref="G53" si="4">E53*F53</f>
        <v>0</v>
      </c>
      <c r="H53" s="1"/>
      <c r="I53" s="1"/>
      <c r="J53" s="1"/>
      <c r="K53" s="1"/>
      <c r="L53" s="1"/>
      <c r="M53" s="1"/>
    </row>
    <row r="54" spans="2:13" x14ac:dyDescent="0.25">
      <c r="B54" s="6"/>
      <c r="C54" s="22" t="s">
        <v>40</v>
      </c>
      <c r="D54" s="24"/>
      <c r="E54" s="26"/>
      <c r="F54" s="11"/>
      <c r="G54" s="26"/>
      <c r="H54" s="1"/>
      <c r="I54" s="1"/>
      <c r="J54" s="1"/>
      <c r="K54" s="1"/>
      <c r="L54" s="1"/>
      <c r="M54" s="1"/>
    </row>
    <row r="55" spans="2:13" x14ac:dyDescent="0.25">
      <c r="B55" s="6"/>
      <c r="C55" s="22" t="s">
        <v>38</v>
      </c>
      <c r="D55" s="24"/>
      <c r="E55" s="26"/>
      <c r="F55" s="11"/>
      <c r="G55" s="26"/>
      <c r="H55" s="1"/>
      <c r="I55" s="1"/>
      <c r="J55" s="1"/>
      <c r="K55" s="1"/>
      <c r="L55" s="1"/>
      <c r="M55" s="1"/>
    </row>
    <row r="56" spans="2:13" x14ac:dyDescent="0.25">
      <c r="B56" s="6"/>
      <c r="C56" s="22" t="s">
        <v>41</v>
      </c>
      <c r="D56" s="24"/>
      <c r="E56" s="10"/>
      <c r="F56" s="11"/>
      <c r="G56" s="10"/>
      <c r="H56" s="1"/>
      <c r="I56" s="1"/>
      <c r="J56" s="1"/>
      <c r="K56" s="1"/>
      <c r="L56" s="1"/>
      <c r="M56" s="1"/>
    </row>
    <row r="57" spans="2:13" x14ac:dyDescent="0.25">
      <c r="B57" s="6">
        <v>35</v>
      </c>
      <c r="C57" s="7" t="s">
        <v>33</v>
      </c>
      <c r="D57" s="6" t="s">
        <v>9</v>
      </c>
      <c r="E57" s="7">
        <v>6</v>
      </c>
      <c r="F57" s="11"/>
      <c r="G57" s="3">
        <f t="shared" ref="G57:G58" si="5">E57*F57</f>
        <v>0</v>
      </c>
      <c r="H57" s="1"/>
      <c r="I57" s="1"/>
      <c r="J57" s="1"/>
      <c r="K57" s="1"/>
      <c r="L57" s="1"/>
      <c r="M57" s="1"/>
    </row>
    <row r="58" spans="2:13" x14ac:dyDescent="0.25">
      <c r="B58" s="6">
        <v>36</v>
      </c>
      <c r="C58" s="8" t="s">
        <v>34</v>
      </c>
      <c r="D58" s="6" t="s">
        <v>9</v>
      </c>
      <c r="E58" s="8">
        <v>4</v>
      </c>
      <c r="F58" s="11"/>
      <c r="G58" s="3">
        <f t="shared" si="5"/>
        <v>0</v>
      </c>
      <c r="H58" s="1"/>
      <c r="I58" s="1"/>
      <c r="J58" s="1"/>
      <c r="K58" s="1"/>
      <c r="L58" s="1"/>
      <c r="M58" s="1"/>
    </row>
    <row r="59" spans="2:13" x14ac:dyDescent="0.25">
      <c r="B59" s="27"/>
      <c r="C59" s="28"/>
      <c r="D59" s="29"/>
      <c r="E59" s="33" t="s">
        <v>4</v>
      </c>
      <c r="F59" s="9"/>
      <c r="G59" s="9">
        <f>SUM(G12:G58)</f>
        <v>0</v>
      </c>
      <c r="H59" s="1"/>
      <c r="I59" s="1"/>
      <c r="J59" s="1"/>
      <c r="K59" s="1"/>
      <c r="L59" s="1"/>
      <c r="M59" s="1"/>
    </row>
    <row r="60" spans="2:13" x14ac:dyDescent="0.25">
      <c r="B60" s="4"/>
      <c r="C60" s="4"/>
      <c r="D60" s="4"/>
      <c r="E60" s="4"/>
      <c r="F60" s="31"/>
      <c r="G60" s="4"/>
      <c r="H60" s="1"/>
      <c r="I60" s="1"/>
      <c r="J60" s="1"/>
      <c r="K60" s="1"/>
      <c r="L60" s="1"/>
      <c r="M60" s="1"/>
    </row>
    <row r="61" spans="2:13" x14ac:dyDescent="0.25">
      <c r="B61" s="4"/>
      <c r="C61" s="4"/>
      <c r="D61" s="4"/>
      <c r="E61" s="4"/>
      <c r="F61" s="31"/>
      <c r="G61" s="4"/>
      <c r="H61" s="1"/>
      <c r="I61" s="1"/>
      <c r="J61" s="1"/>
      <c r="K61" s="1"/>
      <c r="L61" s="1"/>
      <c r="M61" s="1"/>
    </row>
    <row r="62" spans="2:13" ht="40.5" customHeight="1" x14ac:dyDescent="0.25">
      <c r="B62" s="42" t="s">
        <v>59</v>
      </c>
      <c r="C62" s="42"/>
      <c r="D62" s="42"/>
      <c r="E62" s="42"/>
      <c r="F62" s="42"/>
      <c r="G62" s="42"/>
    </row>
    <row r="64" spans="2:13" s="44" customFormat="1" ht="14.25" x14ac:dyDescent="0.2">
      <c r="B64" s="43" t="s">
        <v>60</v>
      </c>
      <c r="D64" s="45"/>
      <c r="E64" s="45"/>
      <c r="F64" s="45"/>
      <c r="G64" s="46"/>
    </row>
    <row r="66" spans="2:10" x14ac:dyDescent="0.25">
      <c r="B66" t="s">
        <v>61</v>
      </c>
      <c r="F66"/>
    </row>
    <row r="67" spans="2:10" s="44" customFormat="1" ht="14.25" x14ac:dyDescent="0.2">
      <c r="E67" s="47"/>
      <c r="F67" s="48"/>
      <c r="G67" s="45" t="s">
        <v>62</v>
      </c>
      <c r="H67" s="45"/>
      <c r="I67" s="45"/>
      <c r="J67" s="46"/>
    </row>
    <row r="68" spans="2:10" s="44" customFormat="1" ht="14.25" x14ac:dyDescent="0.2">
      <c r="E68" s="47"/>
      <c r="G68" s="45" t="s">
        <v>63</v>
      </c>
      <c r="H68" s="45"/>
      <c r="I68" s="45"/>
      <c r="J68" s="46"/>
    </row>
    <row r="69" spans="2:10" s="44" customFormat="1" ht="14.25" x14ac:dyDescent="0.2">
      <c r="B69" s="47"/>
      <c r="D69" s="45"/>
      <c r="E69" s="45"/>
      <c r="F69" s="45"/>
      <c r="G69" s="46"/>
    </row>
    <row r="70" spans="2:10" s="44" customFormat="1" ht="14.25" x14ac:dyDescent="0.2">
      <c r="B70" s="47" t="s">
        <v>64</v>
      </c>
      <c r="D70" s="45"/>
      <c r="E70" s="45"/>
      <c r="F70" s="45"/>
      <c r="G70" s="46"/>
    </row>
    <row r="71" spans="2:10" s="44" customFormat="1" ht="14.25" x14ac:dyDescent="0.2">
      <c r="G71" s="45" t="s">
        <v>62</v>
      </c>
      <c r="H71" s="45"/>
      <c r="I71" s="45"/>
      <c r="J71" s="46"/>
    </row>
    <row r="72" spans="2:10" s="44" customFormat="1" ht="14.25" x14ac:dyDescent="0.2">
      <c r="E72" s="45"/>
      <c r="F72" s="45"/>
      <c r="G72" s="46"/>
    </row>
    <row r="73" spans="2:10" s="44" customFormat="1" ht="14.25" x14ac:dyDescent="0.2">
      <c r="G73" s="45" t="s">
        <v>65</v>
      </c>
      <c r="H73" s="49"/>
      <c r="I73" s="49"/>
      <c r="J73" s="46"/>
    </row>
  </sheetData>
  <mergeCells count="2">
    <mergeCell ref="B62:G62"/>
    <mergeCell ref="B2:C2"/>
  </mergeCells>
  <phoneticPr fontId="5" type="noConversion"/>
  <pageMargins left="0.7" right="0.21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 predračun VKS-229-24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Ponudbeni predračun VKS-229/24</dc:title>
  <dc:creator>Tina Bregar</dc:creator>
  <cp:lastModifiedBy>Matej Nučič</cp:lastModifiedBy>
  <cp:lastPrinted>2022-06-14T10:24:44Z</cp:lastPrinted>
  <dcterms:created xsi:type="dcterms:W3CDTF">2019-03-06T09:21:38Z</dcterms:created>
  <dcterms:modified xsi:type="dcterms:W3CDTF">2024-11-25T10:09:18Z</dcterms:modified>
</cp:coreProperties>
</file>